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30BF8044-DC64-4383-B63A-5A72CF70F4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745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I8" i="2" s="1"/>
  <c r="E8" i="2"/>
  <c r="E7" i="2"/>
  <c r="F7" i="2" s="1"/>
  <c r="I7" i="2" s="1"/>
  <c r="F6" i="2"/>
  <c r="I6" i="2" s="1"/>
  <c r="E6" i="2"/>
  <c r="F5" i="2"/>
  <c r="I5" i="2" s="1"/>
  <c r="E5" i="2"/>
  <c r="I4" i="2"/>
  <c r="F4" i="2"/>
</calcChain>
</file>

<file path=xl/sharedStrings.xml><?xml version="1.0" encoding="utf-8"?>
<sst xmlns="http://schemas.openxmlformats.org/spreadsheetml/2006/main" count="72" uniqueCount="56">
  <si>
    <t>51949</t>
  </si>
  <si>
    <t>TÍTULO</t>
  </si>
  <si>
    <t>NOMBRE CORTO</t>
  </si>
  <si>
    <t>DESCRIPCIÓN</t>
  </si>
  <si>
    <t>Presupuesto asignado_Ejercicio de los egresos presupuestarios</t>
  </si>
  <si>
    <t>LTAIPEQArt66FraccXXB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</si>
  <si>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</si>
  <si>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</si>
  <si>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</si>
  <si>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</si>
  <si>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</si>
  <si>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</si>
  <si>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</si>
  <si>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</si>
  <si>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487450</t>
  </si>
  <si>
    <t>487455</t>
  </si>
  <si>
    <t>487454</t>
  </si>
  <si>
    <t>487458</t>
  </si>
  <si>
    <t>487453</t>
  </si>
  <si>
    <t>487457</t>
  </si>
  <si>
    <t>487452</t>
  </si>
  <si>
    <t>487456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</si>
  <si>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</si>
  <si>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</si>
  <si>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</si>
  <si>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</si>
  <si>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Tabla_487458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</si>
  <si>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</si>
  <si>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</si>
  <si>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</si>
  <si>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</si>
  <si>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</si>
  <si>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</si>
  <si>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</si>
  <si>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</si>
  <si>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</si>
  <si>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</si>
  <si>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</si>
  <si>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</si>
  <si>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</si>
  <si>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</si>
  <si>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</si>
  <si>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</si>
  <si>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</si>
  <si>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</si>
  <si>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</si>
  <si>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</si>
  <si>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</si>
  <si>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</si>
  <si>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https://acrobat.adobe.com/id/urn:aaid:sc:VA6C2:59b573dd-dc92-4301-8bf1-22b7023404bd</t>
  </si>
  <si>
    <t xml:space="preserve">Dirección de Servicios Administrativos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</si>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</sst>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 t="s">
        <v>49</v>
      </c>
      <c r="F8" t="s">
        <v>50</v>
      </c>
      <c r="G8" s="6">
        <v>45473</v>
      </c>
    </row>
    <row r="9" spans="1:9" x14ac:dyDescent="0.25">
      <c r="A9">
        <v>2024</v>
      </c>
      <c r="B9" s="6">
        <v>45383</v>
      </c>
      <c r="C9" s="6">
        <v>45473</v>
      </c>
      <c r="D9">
        <v>2</v>
      </c>
      <c r="E9" t="s">
        <v>49</v>
      </c>
      <c r="F9" t="s">
        <v>50</v>
      </c>
      <c r="G9" s="6">
        <v>45473</v>
      </c>
    </row>
    <row r="10" spans="1:9" x14ac:dyDescent="0.25">
      <c r="A10">
        <v>2024</v>
      </c>
      <c r="B10" s="6">
        <v>45383</v>
      </c>
      <c r="C10" s="6">
        <v>45473</v>
      </c>
      <c r="D10">
        <v>3</v>
      </c>
      <c r="E10" t="s">
        <v>49</v>
      </c>
      <c r="F10" t="s">
        <v>50</v>
      </c>
      <c r="G10" s="6">
        <v>45473</v>
      </c>
    </row>
    <row r="11" spans="1:9" x14ac:dyDescent="0.25">
      <c r="A11">
        <v>2024</v>
      </c>
      <c r="B11" s="6">
        <v>45383</v>
      </c>
      <c r="C11" s="6">
        <v>45473</v>
      </c>
      <c r="D11">
        <v>4</v>
      </c>
      <c r="E11" t="s">
        <v>49</v>
      </c>
      <c r="F11" t="s">
        <v>50</v>
      </c>
      <c r="G11" s="6">
        <v>45473</v>
      </c>
    </row>
    <row r="12" spans="1:9" x14ac:dyDescent="0.25">
      <c r="A12">
        <v>2024</v>
      </c>
      <c r="B12" s="6">
        <v>45383</v>
      </c>
      <c r="C12" s="6">
        <v>45473</v>
      </c>
      <c r="D12">
        <v>5</v>
      </c>
      <c r="E12" t="s">
        <v>49</v>
      </c>
      <c r="F12" t="s">
        <v>50</v>
      </c>
      <c r="G12" s="6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8">
        <v>1000</v>
      </c>
      <c r="C4" s="8" t="s">
        <v>51</v>
      </c>
      <c r="D4">
        <v>62715674.009999998</v>
      </c>
      <c r="E4">
        <v>0</v>
      </c>
      <c r="F4">
        <f t="shared" ref="F4:F8" si="0">+D4+E4</f>
        <v>62715674.009999998</v>
      </c>
      <c r="G4">
        <v>23154249.739999998</v>
      </c>
      <c r="H4">
        <v>22354914.43</v>
      </c>
      <c r="I4">
        <f t="shared" ref="I4:I8" si="1">+F4-G4</f>
        <v>39561424.269999996</v>
      </c>
    </row>
    <row r="5" spans="1:9" x14ac:dyDescent="0.25">
      <c r="A5" s="7">
        <v>2</v>
      </c>
      <c r="B5" s="8">
        <v>2000</v>
      </c>
      <c r="C5" s="8" t="s">
        <v>52</v>
      </c>
      <c r="D5">
        <v>4047158.03</v>
      </c>
      <c r="E5">
        <f>355996.35-327177.71</f>
        <v>28818.639999999956</v>
      </c>
      <c r="F5">
        <f t="shared" si="0"/>
        <v>4075976.67</v>
      </c>
      <c r="G5">
        <v>757212.06</v>
      </c>
      <c r="H5">
        <v>757212.06</v>
      </c>
      <c r="I5">
        <f t="shared" si="1"/>
        <v>3318764.61</v>
      </c>
    </row>
    <row r="6" spans="1:9" x14ac:dyDescent="0.25">
      <c r="A6" s="7">
        <v>3</v>
      </c>
      <c r="B6" s="8">
        <v>3000</v>
      </c>
      <c r="C6" s="8" t="s">
        <v>53</v>
      </c>
      <c r="D6">
        <v>7626222.9199999999</v>
      </c>
      <c r="E6">
        <f>18434877.64-2049108.45</f>
        <v>16385769.190000001</v>
      </c>
      <c r="F6">
        <f>+D6+E6</f>
        <v>24011992.109999999</v>
      </c>
      <c r="G6">
        <v>4389102.8099999996</v>
      </c>
      <c r="H6">
        <v>4294869.8099999996</v>
      </c>
      <c r="I6">
        <f t="shared" si="1"/>
        <v>19622889.300000001</v>
      </c>
    </row>
    <row r="7" spans="1:9" x14ac:dyDescent="0.25">
      <c r="A7" s="7">
        <v>4</v>
      </c>
      <c r="B7" s="8">
        <v>4000</v>
      </c>
      <c r="C7" s="8" t="s">
        <v>54</v>
      </c>
      <c r="D7">
        <v>2479194.04</v>
      </c>
      <c r="E7">
        <f>765260.7-186472.79</f>
        <v>578787.90999999992</v>
      </c>
      <c r="F7">
        <f t="shared" si="0"/>
        <v>3057981.95</v>
      </c>
      <c r="G7">
        <v>852439.86</v>
      </c>
      <c r="H7">
        <v>852439.86</v>
      </c>
      <c r="I7">
        <f t="shared" si="1"/>
        <v>2205542.0900000003</v>
      </c>
    </row>
    <row r="8" spans="1:9" x14ac:dyDescent="0.25">
      <c r="A8" s="7">
        <v>5</v>
      </c>
      <c r="B8" s="8">
        <v>5000</v>
      </c>
      <c r="C8" s="8" t="s">
        <v>55</v>
      </c>
      <c r="D8">
        <v>0</v>
      </c>
      <c r="E8">
        <f>2746726.3-825304</f>
        <v>1921422.2999999998</v>
      </c>
      <c r="F8">
        <f t="shared" si="0"/>
        <v>1921422.2999999998</v>
      </c>
      <c r="G8">
        <v>0</v>
      </c>
      <c r="H8">
        <v>0</v>
      </c>
      <c r="I8">
        <f t="shared" si="1"/>
        <v>1921422.2999999998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2024-07-17T18:54:18Z</dcterms:created>
  <dcterms:modified xsi:type="dcterms:W3CDTF">2024-07-17T19:02:20Z</dcterms:modified>
</cp:coreProperties>
</file>