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41882D17-8F24-402B-9CC8-DCC670131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  <c r="R23" i="1"/>
  <c r="R22" i="1"/>
  <c r="R21" i="1"/>
  <c r="R20" i="1"/>
  <c r="R19" i="1"/>
  <c r="R18" i="1"/>
  <c r="R17" i="1"/>
  <c r="R16" i="1"/>
  <c r="R15" i="1"/>
  <c r="R14" i="1"/>
  <c r="R13" i="1"/>
  <c r="Q12" i="1"/>
</calcChain>
</file>

<file path=xl/sharedStrings.xml><?xml version="1.0" encoding="utf-8"?>
<sst xmlns="http://schemas.openxmlformats.org/spreadsheetml/2006/main" count="302" uniqueCount="173">
  <si>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</si>
  <si>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</si>
  <si>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</si>
  <si>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</si>
  <si>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</si>
  <si>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</si>
  <si>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</si>
  <si>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</si>
  <si>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</si>
  <si>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</si>
  <si>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</si>
  <si>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</si>
  <si>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</si>
  <si>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</si>
  <si>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</si>
  <si>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</si>
  <si>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</si>
  <si>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</si>
  <si>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</si>
  <si>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</si>
  <si>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</si>
  <si>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</si>
  <si>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</si>
  <si>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</si>
  <si>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</si>
  <si>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</si>
  <si>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</si>
  <si>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</si>
  <si>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</si>
  <si>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</si>
  <si>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</si>
  <si>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</si>
  <si>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</si>
  <si>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</si>
  <si>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</si>
  <si>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</si>
  <si>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</si>
  <si>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</si>
  <si>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</si>
  <si>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</si>
  <si>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</si>
  <si>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</si>
  <si>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</si>
  <si>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</si>
  <si>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</si>
  <si>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</si>
  <si>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</si>
  <si>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</si>
  <si>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</si>
  <si>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</si>
  <si>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</si>
  <si>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</si>
  <si>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</si>
  <si>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</si>
  <si>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</si>
  <si>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</si>
  <si>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</si>
  <si>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</si>
  <si>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</si>
  <si>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</si>
  <si>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</si>
  <si>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</si>
  <si>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</si>
  <si>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</si>
  <si>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</si>
  <si>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</si>
  <si>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8220-1502-02-201-1211-1</t>
  </si>
  <si>
    <t>ANA JULIA</t>
  </si>
  <si>
    <t>MANCHA</t>
  </si>
  <si>
    <t>BREÑA</t>
  </si>
  <si>
    <t>CPSDV-H-4-24</t>
  </si>
  <si>
    <t>https://acrobat.adobe.com/id/urn:aaid:sc:VA6C2:88313390-2784-4e97-b0c6-6c608b650ea7</t>
  </si>
  <si>
    <t>ANALISTA DE PREVENCIÓN</t>
  </si>
  <si>
    <t>https://lasombradearteaga.segobqueretaro.gob.mx/</t>
  </si>
  <si>
    <t>Dirección de Servicios Administrativos / Área de Recursos Humanos</t>
  </si>
  <si>
    <t>8220-1502-01-201-3391-1</t>
  </si>
  <si>
    <t>ANDRES</t>
  </si>
  <si>
    <t>LOPEZ</t>
  </si>
  <si>
    <t>GONZALEZ</t>
  </si>
  <si>
    <t>CPSDV-H-5-24</t>
  </si>
  <si>
    <t>https://acrobat.adobe.com/id/urn:aaid:sc:VA6C2:c49c1510-6a1f-4e21-8f24-f9eafb5c94ea</t>
  </si>
  <si>
    <t>ANDREA</t>
  </si>
  <si>
    <t>MATA</t>
  </si>
  <si>
    <t>FERNANDEZ</t>
  </si>
  <si>
    <t>CPSDV-H-6-24</t>
  </si>
  <si>
    <t>https://acrobat.adobe.com/id/urn:aaid:sc:VA6C2:9d9d8af2-3cd5-43fd-b0e0-a3fac55e9737</t>
  </si>
  <si>
    <t>8220-1502-01-201-1211-1
8220-1502-02-201-1211-1
8220-1502-03-201-1211-1
8220-1502-04-201-1211-1</t>
  </si>
  <si>
    <t>ARELY</t>
  </si>
  <si>
    <t>GARCIA</t>
  </si>
  <si>
    <t>MEDIA</t>
  </si>
  <si>
    <t>CPSDV-H-7-24</t>
  </si>
  <si>
    <t>https://acrobat.adobe.com/id/urn:aaid:sc:VA6C2:57f9835b-4ee0-4d56-97a0-00b34beaa522</t>
  </si>
  <si>
    <t>ANALISTA DE PREVENCIÓN SOCIAL CON ENFOQUE EN DISEÑO GRÁFICO</t>
  </si>
  <si>
    <t>8220-1502-01-801-1211-1
8220-1502-02-801-1211-1
8220-1502-03-801-1211-1
8220-1502-04-801-1211-1</t>
  </si>
  <si>
    <t>ASHLEY</t>
  </si>
  <si>
    <t>RESÉNDIZ</t>
  </si>
  <si>
    <t>PONCE</t>
  </si>
  <si>
    <t>CPSDV-H-8-24</t>
  </si>
  <si>
    <t>https://acrobat.adobe.com/id/urn:aaid:sc:VA6C2:864c1983-995e-49e2-b65f-2b89ba9123d8</t>
  </si>
  <si>
    <t>8220-1601-01-201-3391-1</t>
  </si>
  <si>
    <t>LINA</t>
  </si>
  <si>
    <t>ROMERO</t>
  </si>
  <si>
    <t>MARTINEZ</t>
  </si>
  <si>
    <t>CPSDVEQ/PES/RH/HP/01</t>
  </si>
  <si>
    <t>https://acrobat.adobe.com/id/urn:aaid:sc:VA6C2:07660a19-fd49-4592-9a9f-7d62c16b99a7</t>
  </si>
  <si>
    <t>ANALISTA DE PREVENCION SOCIAL CON ENFOQUE EN ARTES PLASTICAS</t>
  </si>
  <si>
    <t>NORMA LAURA</t>
  </si>
  <si>
    <t>BANDA</t>
  </si>
  <si>
    <t>CPSDVEQ/PES/RH/HP/02</t>
  </si>
  <si>
    <t>https://acrobat.adobe.com/id/urn:aaid:sc:VA6C2:9afef70b-2814-4f95-8401-90800d0ff87a</t>
  </si>
  <si>
    <t>ANALISTA DE PREVENCION SOCIAL CON ENFOQUE JURIDICO</t>
  </si>
  <si>
    <t>TERMINO ANTICIPADO DE CONTRATO AL 15/07/2024</t>
  </si>
  <si>
    <t>ANA PALOMA</t>
  </si>
  <si>
    <t>MORENO</t>
  </si>
  <si>
    <t>CPSDVEQ/PES/RH/HP/03</t>
  </si>
  <si>
    <t>https://acrobat.adobe.com/id/urn:aaid:sc:VA6C2:b440714b-8c49-464d-a794-95b873c67422</t>
  </si>
  <si>
    <t>ANALISTA DE PREVENCION SOCIAL CON ENFOQUE EN DERECHO</t>
  </si>
  <si>
    <t>HUMBERTO</t>
  </si>
  <si>
    <t>MENDOZA</t>
  </si>
  <si>
    <t>LUNA</t>
  </si>
  <si>
    <t>CPSDVEQ/PES/RH/HP/04</t>
  </si>
  <si>
    <t>https://acrobat.adobe.com/id/urn:aaid:sc:VA6C2:d29bd12e-e1a3-487f-85a9-4853b87b5403</t>
  </si>
  <si>
    <t>ANALISTA DE PREVENCION SOCIAL CON ENFOQUE EN DESARROLLO DE SOFTWARE</t>
  </si>
  <si>
    <t>JESUS</t>
  </si>
  <si>
    <t>MACIN</t>
  </si>
  <si>
    <t>MORALES</t>
  </si>
  <si>
    <t>CPSDVEQ/PES/RH/HP/05</t>
  </si>
  <si>
    <t>https://acrobat.adobe.com/id/urn:aaid:sc:VA6C2:b2ea607c-6a61-4cbe-8313-7bb7c793a9ab</t>
  </si>
  <si>
    <t>LUIS HUMBERTO</t>
  </si>
  <si>
    <t>VARGAS</t>
  </si>
  <si>
    <t>SANCHEZ</t>
  </si>
  <si>
    <t>CPSDVEQ/PES/RH/HP/06</t>
  </si>
  <si>
    <t>https://acrobat.adobe.com/id/urn:aaid:sc:VA6C2:17486e5c-84da-493b-843d-f07c95ba3d66</t>
  </si>
  <si>
    <t>SERGIO LUIS</t>
  </si>
  <si>
    <t>AGUADO</t>
  </si>
  <si>
    <t>RIVERA</t>
  </si>
  <si>
    <t>CPSDVEQ/PES/RH/HP/07</t>
  </si>
  <si>
    <t>https://acrobat.adobe.com/id/urn:aaid:sc:VA6C2:7d0c5248-5327-4fbe-9af5-bbbd20951408</t>
  </si>
  <si>
    <t>ANALISTA DE PREVENCION SOCIAL CON ENFOQUE EN PSICOLOGIA</t>
  </si>
  <si>
    <t>EDITH</t>
  </si>
  <si>
    <t>SILVERIO</t>
  </si>
  <si>
    <t>HERNANDEZ</t>
  </si>
  <si>
    <t>CPSDVEQ/PES/RH/HP/08</t>
  </si>
  <si>
    <t>https://acrobat.adobe.com/id/urn:aaid:sc:VA6C2:2bde30ee-f37a-41aa-9562-1131e14c5375</t>
  </si>
  <si>
    <t>DIANA ANGELICA</t>
  </si>
  <si>
    <t>GOMEZ</t>
  </si>
  <si>
    <t>CPSDVEQ/PES/RH/HP/09</t>
  </si>
  <si>
    <t>https://acrobat.adobe.com/id/urn:aaid:sc:VA6C2:954f20d5-424c-43c0-a0f6-d91c0180de09</t>
  </si>
  <si>
    <t>ANALISTA DE PREVENCION SOCIAL CON ENFOQUE EN COMUNICACION Y PERIODISMO</t>
  </si>
  <si>
    <t>LAURA ESTEFANIA</t>
  </si>
  <si>
    <t>RESENDIZ</t>
  </si>
  <si>
    <t>CRUZ</t>
  </si>
  <si>
    <t>CPSDVEQ/PES/RH/HP/10</t>
  </si>
  <si>
    <t>https://acrobat.adobe.com/id/urn:aaid:sc:VA6C2:ab1c3e8b-3162-4d7f-816b-0a8ea8914bcf</t>
  </si>
  <si>
    <t>ANALISTA DE PREVENCION SOCIAL CON ENFOQUE EN CIENCIAS DE LA SEGURIDAD</t>
  </si>
  <si>
    <t>ESTEFANIA</t>
  </si>
  <si>
    <t>RODRIGUEZ</t>
  </si>
  <si>
    <t>AGUILAR</t>
  </si>
  <si>
    <t>CPSDVEQ/PES/RH/HP/11</t>
  </si>
  <si>
    <t>https://acrobat.adobe.com/id/urn:aaid:sc:VA6C2:0d9293cb-1781-417e-a7b8-60709c47c8ce</t>
  </si>
  <si>
    <t>ANALISTA DE PREVENCION SOCIAL CON ENFOQUE EN CRIMINOLOGIA</t>
  </si>
  <si>
    <t>FABIOLA</t>
  </si>
  <si>
    <t>CASTAÑEDA</t>
  </si>
  <si>
    <t>CPSDVEQ/PES/RH/HP/12</t>
  </si>
  <si>
    <t>https://acrobat.adobe.com/id/urn:aaid:sc:VA6C2:db232695-b3bc-406c-a277-ac1fb15f96ce</t>
  </si>
  <si>
    <t>CPSDV-H-9-24</t>
  </si>
  <si>
    <t>https://acrobat.adobe.com/id/urn:aaid:sc:VA6C2:92e27c8a-f8ab-4cf8-bd9d-b887fbcf7bc3</t>
  </si>
  <si>
    <t>CPSDV-H-10-24</t>
  </si>
  <si>
    <t>https://acrobat.adobe.com/id/urn:aaid:sc:VA6C2:aa120989-2b22-411a-af50-e0a513f423e4</t>
  </si>
  <si>
    <t>DAVID</t>
  </si>
  <si>
    <t>SAMPEDRO</t>
  </si>
  <si>
    <t>CPSDV-H-11-24</t>
  </si>
  <si>
    <t>https://acrobat.adobe.com/id/urn:aaid:sc:VA6C2:e5233197-2319-4ea5-aeed-d9d013045b87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</si>
</sst>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70</v>
      </c>
      <c r="K8" t="s">
        <v>71</v>
      </c>
      <c r="L8" s="5">
        <v>45383</v>
      </c>
      <c r="M8" s="5">
        <v>45535</v>
      </c>
      <c r="N8" t="s">
        <v>72</v>
      </c>
      <c r="O8" s="6">
        <v>18000</v>
      </c>
      <c r="P8">
        <v>15801.24</v>
      </c>
      <c r="Q8">
        <v>90000</v>
      </c>
      <c r="R8">
        <v>79006.2</v>
      </c>
      <c r="T8" t="s">
        <v>73</v>
      </c>
      <c r="U8" t="s">
        <v>74</v>
      </c>
      <c r="V8" s="5">
        <v>45565</v>
      </c>
    </row>
    <row r="9" spans="1:23" x14ac:dyDescent="0.25">
      <c r="A9">
        <v>2024</v>
      </c>
      <c r="B9" s="5">
        <v>45474</v>
      </c>
      <c r="C9" s="5">
        <v>45565</v>
      </c>
      <c r="D9" t="s">
        <v>62</v>
      </c>
      <c r="E9" t="s">
        <v>75</v>
      </c>
      <c r="F9" t="s">
        <v>76</v>
      </c>
      <c r="G9" t="s">
        <v>77</v>
      </c>
      <c r="H9" t="s">
        <v>78</v>
      </c>
      <c r="I9" t="s">
        <v>64</v>
      </c>
      <c r="J9" t="s">
        <v>79</v>
      </c>
      <c r="K9" t="s">
        <v>80</v>
      </c>
      <c r="L9" s="5">
        <v>45383</v>
      </c>
      <c r="M9" s="5">
        <v>45535</v>
      </c>
      <c r="N9" t="s">
        <v>72</v>
      </c>
      <c r="O9" s="6">
        <v>18000</v>
      </c>
      <c r="P9">
        <v>17806.04</v>
      </c>
      <c r="Q9">
        <v>90000</v>
      </c>
      <c r="R9">
        <v>89030.200000000012</v>
      </c>
      <c r="T9" t="s">
        <v>73</v>
      </c>
      <c r="U9" t="s">
        <v>74</v>
      </c>
      <c r="V9" s="5">
        <v>45565</v>
      </c>
    </row>
    <row r="10" spans="1:23" x14ac:dyDescent="0.25">
      <c r="A10">
        <v>2024</v>
      </c>
      <c r="B10" s="5">
        <v>45474</v>
      </c>
      <c r="C10" s="5">
        <v>45565</v>
      </c>
      <c r="D10" t="s">
        <v>62</v>
      </c>
      <c r="E10" t="s">
        <v>75</v>
      </c>
      <c r="F10" t="s">
        <v>81</v>
      </c>
      <c r="G10" t="s">
        <v>82</v>
      </c>
      <c r="H10" t="s">
        <v>83</v>
      </c>
      <c r="I10" t="s">
        <v>65</v>
      </c>
      <c r="J10" t="s">
        <v>84</v>
      </c>
      <c r="K10" t="s">
        <v>85</v>
      </c>
      <c r="L10" s="5">
        <v>45383</v>
      </c>
      <c r="M10" s="5">
        <v>45535</v>
      </c>
      <c r="N10" t="s">
        <v>72</v>
      </c>
      <c r="O10" s="6">
        <v>18000</v>
      </c>
      <c r="P10">
        <v>17806.04</v>
      </c>
      <c r="Q10">
        <v>90000</v>
      </c>
      <c r="R10">
        <v>89030.200000000012</v>
      </c>
      <c r="T10" t="s">
        <v>73</v>
      </c>
      <c r="U10" t="s">
        <v>74</v>
      </c>
      <c r="V10" s="5">
        <v>45565</v>
      </c>
    </row>
    <row r="11" spans="1:23" ht="60" x14ac:dyDescent="0.25">
      <c r="A11">
        <v>2024</v>
      </c>
      <c r="B11" s="5">
        <v>45474</v>
      </c>
      <c r="C11" s="5">
        <v>45565</v>
      </c>
      <c r="D11" t="s">
        <v>63</v>
      </c>
      <c r="E11" s="7" t="s">
        <v>86</v>
      </c>
      <c r="F11" t="s">
        <v>87</v>
      </c>
      <c r="G11" t="s">
        <v>88</v>
      </c>
      <c r="H11" t="s">
        <v>89</v>
      </c>
      <c r="I11" t="s">
        <v>65</v>
      </c>
      <c r="J11" t="s">
        <v>90</v>
      </c>
      <c r="K11" t="s">
        <v>91</v>
      </c>
      <c r="L11" s="5">
        <v>45460</v>
      </c>
      <c r="M11" s="5">
        <v>45639</v>
      </c>
      <c r="N11" t="s">
        <v>92</v>
      </c>
      <c r="O11" s="6">
        <v>18000</v>
      </c>
      <c r="P11">
        <v>15801.24</v>
      </c>
      <c r="Q11">
        <v>108000</v>
      </c>
      <c r="R11">
        <v>94807.44</v>
      </c>
      <c r="T11" t="s">
        <v>73</v>
      </c>
      <c r="U11" t="s">
        <v>74</v>
      </c>
      <c r="V11" s="5">
        <v>45565</v>
      </c>
    </row>
    <row r="12" spans="1:23" ht="60" x14ac:dyDescent="0.25">
      <c r="A12">
        <v>2024</v>
      </c>
      <c r="B12" s="5">
        <v>45474</v>
      </c>
      <c r="C12" s="5">
        <v>45565</v>
      </c>
      <c r="D12" t="s">
        <v>63</v>
      </c>
      <c r="E12" s="7" t="s">
        <v>93</v>
      </c>
      <c r="F12" t="s">
        <v>94</v>
      </c>
      <c r="G12" t="s">
        <v>95</v>
      </c>
      <c r="H12" t="s">
        <v>96</v>
      </c>
      <c r="I12" t="s">
        <v>65</v>
      </c>
      <c r="J12" t="s">
        <v>97</v>
      </c>
      <c r="K12" t="s">
        <v>98</v>
      </c>
      <c r="L12" s="5">
        <v>45460</v>
      </c>
      <c r="M12" s="5">
        <v>45580</v>
      </c>
      <c r="N12" t="s">
        <v>72</v>
      </c>
      <c r="O12" s="6">
        <v>18000</v>
      </c>
      <c r="P12">
        <v>15801.24</v>
      </c>
      <c r="Q12">
        <f>18000*4</f>
        <v>72000</v>
      </c>
      <c r="R12">
        <v>63204.959999999999</v>
      </c>
      <c r="T12" t="s">
        <v>73</v>
      </c>
      <c r="U12" t="s">
        <v>74</v>
      </c>
      <c r="V12" s="5">
        <v>45565</v>
      </c>
    </row>
    <row r="13" spans="1:23" x14ac:dyDescent="0.25">
      <c r="A13">
        <v>2024</v>
      </c>
      <c r="B13" s="5">
        <v>45474</v>
      </c>
      <c r="C13" s="5">
        <v>45565</v>
      </c>
      <c r="D13" t="s">
        <v>62</v>
      </c>
      <c r="E13" t="s">
        <v>99</v>
      </c>
      <c r="F13" t="s">
        <v>100</v>
      </c>
      <c r="G13" t="s">
        <v>101</v>
      </c>
      <c r="H13" t="s">
        <v>102</v>
      </c>
      <c r="I13" t="s">
        <v>65</v>
      </c>
      <c r="J13" t="s">
        <v>103</v>
      </c>
      <c r="K13" t="s">
        <v>104</v>
      </c>
      <c r="L13" s="5">
        <v>45460</v>
      </c>
      <c r="M13" s="5">
        <v>45639</v>
      </c>
      <c r="N13" t="s">
        <v>105</v>
      </c>
      <c r="O13" s="6">
        <v>20000</v>
      </c>
      <c r="P13" s="6">
        <v>19784.48</v>
      </c>
      <c r="Q13">
        <v>120000</v>
      </c>
      <c r="R13">
        <f t="shared" ref="R13:R23" si="0">P13*6</f>
        <v>118706.88</v>
      </c>
      <c r="T13" t="s">
        <v>73</v>
      </c>
      <c r="U13" t="s">
        <v>74</v>
      </c>
      <c r="V13" s="5">
        <v>45565</v>
      </c>
    </row>
    <row r="14" spans="1:23" x14ac:dyDescent="0.25">
      <c r="A14">
        <v>2024</v>
      </c>
      <c r="B14" s="5">
        <v>45474</v>
      </c>
      <c r="C14" s="5">
        <v>45565</v>
      </c>
      <c r="D14" t="s">
        <v>62</v>
      </c>
      <c r="E14" t="s">
        <v>99</v>
      </c>
      <c r="F14" t="s">
        <v>106</v>
      </c>
      <c r="G14" t="s">
        <v>78</v>
      </c>
      <c r="H14" t="s">
        <v>107</v>
      </c>
      <c r="I14" t="s">
        <v>65</v>
      </c>
      <c r="J14" t="s">
        <v>108</v>
      </c>
      <c r="K14" t="s">
        <v>109</v>
      </c>
      <c r="L14" s="5">
        <v>45460</v>
      </c>
      <c r="M14" s="5">
        <v>45639</v>
      </c>
      <c r="N14" t="s">
        <v>110</v>
      </c>
      <c r="O14" s="6">
        <v>20000</v>
      </c>
      <c r="P14" s="6">
        <v>19784.48</v>
      </c>
      <c r="Q14">
        <v>120000</v>
      </c>
      <c r="R14">
        <f t="shared" si="0"/>
        <v>118706.88</v>
      </c>
      <c r="T14" t="s">
        <v>73</v>
      </c>
      <c r="U14" t="s">
        <v>74</v>
      </c>
      <c r="V14" s="5">
        <v>45565</v>
      </c>
      <c r="W14" t="s">
        <v>111</v>
      </c>
    </row>
    <row r="15" spans="1:23" x14ac:dyDescent="0.25">
      <c r="A15">
        <v>2024</v>
      </c>
      <c r="B15" s="5">
        <v>45474</v>
      </c>
      <c r="C15" s="5">
        <v>45565</v>
      </c>
      <c r="D15" t="s">
        <v>62</v>
      </c>
      <c r="E15" t="s">
        <v>99</v>
      </c>
      <c r="F15" t="s">
        <v>112</v>
      </c>
      <c r="G15" t="s">
        <v>113</v>
      </c>
      <c r="H15" t="s">
        <v>102</v>
      </c>
      <c r="I15" t="s">
        <v>65</v>
      </c>
      <c r="J15" t="s">
        <v>114</v>
      </c>
      <c r="K15" t="s">
        <v>115</v>
      </c>
      <c r="L15" s="5">
        <v>45460</v>
      </c>
      <c r="M15" s="5">
        <v>45639</v>
      </c>
      <c r="N15" t="s">
        <v>116</v>
      </c>
      <c r="O15" s="6">
        <v>20000</v>
      </c>
      <c r="P15" s="6">
        <v>19784.48</v>
      </c>
      <c r="Q15">
        <v>120000</v>
      </c>
      <c r="R15">
        <f t="shared" si="0"/>
        <v>118706.88</v>
      </c>
      <c r="T15" t="s">
        <v>73</v>
      </c>
      <c r="U15" t="s">
        <v>74</v>
      </c>
      <c r="V15" s="5">
        <v>45565</v>
      </c>
    </row>
    <row r="16" spans="1:23" x14ac:dyDescent="0.25">
      <c r="A16">
        <v>2024</v>
      </c>
      <c r="B16" s="5">
        <v>45474</v>
      </c>
      <c r="C16" s="5">
        <v>45565</v>
      </c>
      <c r="D16" t="s">
        <v>62</v>
      </c>
      <c r="E16" t="s">
        <v>99</v>
      </c>
      <c r="F16" t="s">
        <v>117</v>
      </c>
      <c r="G16" t="s">
        <v>118</v>
      </c>
      <c r="H16" t="s">
        <v>119</v>
      </c>
      <c r="I16" t="s">
        <v>64</v>
      </c>
      <c r="J16" t="s">
        <v>120</v>
      </c>
      <c r="K16" t="s">
        <v>121</v>
      </c>
      <c r="L16" s="5">
        <v>45460</v>
      </c>
      <c r="M16" s="5">
        <v>45639</v>
      </c>
      <c r="N16" t="s">
        <v>122</v>
      </c>
      <c r="O16" s="6">
        <v>20000</v>
      </c>
      <c r="P16" s="6">
        <v>19784.48</v>
      </c>
      <c r="Q16">
        <v>120000</v>
      </c>
      <c r="R16">
        <f t="shared" si="0"/>
        <v>118706.88</v>
      </c>
      <c r="T16" t="s">
        <v>73</v>
      </c>
      <c r="U16" t="s">
        <v>74</v>
      </c>
      <c r="V16" s="5">
        <v>45565</v>
      </c>
    </row>
    <row r="17" spans="1:22" x14ac:dyDescent="0.25">
      <c r="A17">
        <v>2024</v>
      </c>
      <c r="B17" s="5">
        <v>45474</v>
      </c>
      <c r="C17" s="5">
        <v>45565</v>
      </c>
      <c r="D17" t="s">
        <v>62</v>
      </c>
      <c r="E17" t="s">
        <v>99</v>
      </c>
      <c r="F17" t="s">
        <v>123</v>
      </c>
      <c r="G17" t="s">
        <v>124</v>
      </c>
      <c r="H17" t="s">
        <v>125</v>
      </c>
      <c r="I17" t="s">
        <v>64</v>
      </c>
      <c r="J17" t="s">
        <v>126</v>
      </c>
      <c r="K17" t="s">
        <v>127</v>
      </c>
      <c r="L17" s="5">
        <v>45460</v>
      </c>
      <c r="M17" s="5">
        <v>45639</v>
      </c>
      <c r="N17" t="s">
        <v>122</v>
      </c>
      <c r="O17" s="6">
        <v>20000</v>
      </c>
      <c r="P17" s="6">
        <v>19784.48</v>
      </c>
      <c r="Q17">
        <v>120000</v>
      </c>
      <c r="R17">
        <f t="shared" si="0"/>
        <v>118706.88</v>
      </c>
      <c r="T17" t="s">
        <v>73</v>
      </c>
      <c r="U17" t="s">
        <v>74</v>
      </c>
      <c r="V17" s="5">
        <v>45565</v>
      </c>
    </row>
    <row r="18" spans="1:22" x14ac:dyDescent="0.25">
      <c r="A18">
        <v>2024</v>
      </c>
      <c r="B18" s="5">
        <v>45474</v>
      </c>
      <c r="C18" s="5">
        <v>45565</v>
      </c>
      <c r="D18" t="s">
        <v>62</v>
      </c>
      <c r="E18" t="s">
        <v>99</v>
      </c>
      <c r="F18" t="s">
        <v>128</v>
      </c>
      <c r="G18" t="s">
        <v>129</v>
      </c>
      <c r="H18" t="s">
        <v>130</v>
      </c>
      <c r="I18" t="s">
        <v>64</v>
      </c>
      <c r="J18" t="s">
        <v>131</v>
      </c>
      <c r="K18" t="s">
        <v>132</v>
      </c>
      <c r="L18" s="5">
        <v>45460</v>
      </c>
      <c r="M18" s="5">
        <v>45639</v>
      </c>
      <c r="N18" t="s">
        <v>122</v>
      </c>
      <c r="O18" s="6">
        <v>20000</v>
      </c>
      <c r="P18" s="6">
        <v>19784.48</v>
      </c>
      <c r="Q18">
        <v>120000</v>
      </c>
      <c r="R18">
        <f t="shared" si="0"/>
        <v>118706.88</v>
      </c>
      <c r="T18" t="s">
        <v>73</v>
      </c>
      <c r="U18" t="s">
        <v>74</v>
      </c>
      <c r="V18" s="5">
        <v>45565</v>
      </c>
    </row>
    <row r="19" spans="1:22" x14ac:dyDescent="0.25">
      <c r="A19">
        <v>2024</v>
      </c>
      <c r="B19" s="5">
        <v>45474</v>
      </c>
      <c r="C19" s="5">
        <v>45565</v>
      </c>
      <c r="D19" t="s">
        <v>62</v>
      </c>
      <c r="E19" t="s">
        <v>99</v>
      </c>
      <c r="F19" t="s">
        <v>133</v>
      </c>
      <c r="G19" t="s">
        <v>134</v>
      </c>
      <c r="H19" t="s">
        <v>135</v>
      </c>
      <c r="I19" t="s">
        <v>64</v>
      </c>
      <c r="J19" t="s">
        <v>136</v>
      </c>
      <c r="K19" t="s">
        <v>137</v>
      </c>
      <c r="L19" s="5">
        <v>45460</v>
      </c>
      <c r="M19" s="5">
        <v>45639</v>
      </c>
      <c r="N19" t="s">
        <v>138</v>
      </c>
      <c r="O19" s="6">
        <v>20000</v>
      </c>
      <c r="P19" s="6">
        <v>19784.48</v>
      </c>
      <c r="Q19">
        <v>120000</v>
      </c>
      <c r="R19">
        <f t="shared" si="0"/>
        <v>118706.88</v>
      </c>
      <c r="T19" t="s">
        <v>73</v>
      </c>
      <c r="U19" t="s">
        <v>74</v>
      </c>
      <c r="V19" s="5">
        <v>45565</v>
      </c>
    </row>
    <row r="20" spans="1:22" x14ac:dyDescent="0.25">
      <c r="A20">
        <v>2024</v>
      </c>
      <c r="B20" s="5">
        <v>45474</v>
      </c>
      <c r="C20" s="5">
        <v>45565</v>
      </c>
      <c r="D20" t="s">
        <v>62</v>
      </c>
      <c r="E20" t="s">
        <v>99</v>
      </c>
      <c r="F20" t="s">
        <v>139</v>
      </c>
      <c r="G20" t="s">
        <v>140</v>
      </c>
      <c r="H20" t="s">
        <v>141</v>
      </c>
      <c r="I20" t="s">
        <v>65</v>
      </c>
      <c r="J20" t="s">
        <v>142</v>
      </c>
      <c r="K20" t="s">
        <v>143</v>
      </c>
      <c r="L20" s="5">
        <v>45460</v>
      </c>
      <c r="M20" s="5">
        <v>45639</v>
      </c>
      <c r="N20" t="s">
        <v>138</v>
      </c>
      <c r="O20" s="6">
        <v>20000</v>
      </c>
      <c r="P20" s="6">
        <v>19784.48</v>
      </c>
      <c r="Q20">
        <v>120000</v>
      </c>
      <c r="R20">
        <f t="shared" si="0"/>
        <v>118706.88</v>
      </c>
      <c r="T20" t="s">
        <v>73</v>
      </c>
      <c r="U20" t="s">
        <v>74</v>
      </c>
      <c r="V20" s="5">
        <v>45565</v>
      </c>
    </row>
    <row r="21" spans="1:22" x14ac:dyDescent="0.25">
      <c r="A21">
        <v>2024</v>
      </c>
      <c r="B21" s="5">
        <v>45474</v>
      </c>
      <c r="C21" s="5">
        <v>45565</v>
      </c>
      <c r="D21" t="s">
        <v>62</v>
      </c>
      <c r="E21" t="s">
        <v>99</v>
      </c>
      <c r="F21" t="s">
        <v>144</v>
      </c>
      <c r="G21" t="s">
        <v>141</v>
      </c>
      <c r="H21" t="s">
        <v>145</v>
      </c>
      <c r="I21" t="s">
        <v>65</v>
      </c>
      <c r="J21" t="s">
        <v>146</v>
      </c>
      <c r="K21" t="s">
        <v>147</v>
      </c>
      <c r="L21" s="5">
        <v>45460</v>
      </c>
      <c r="M21" s="5">
        <v>45639</v>
      </c>
      <c r="N21" t="s">
        <v>148</v>
      </c>
      <c r="O21" s="6">
        <v>20000</v>
      </c>
      <c r="P21" s="6">
        <v>19784.48</v>
      </c>
      <c r="Q21">
        <v>120000</v>
      </c>
      <c r="R21">
        <f t="shared" si="0"/>
        <v>118706.88</v>
      </c>
      <c r="T21" t="s">
        <v>73</v>
      </c>
      <c r="U21" t="s">
        <v>74</v>
      </c>
      <c r="V21" s="5">
        <v>45565</v>
      </c>
    </row>
    <row r="22" spans="1:22" x14ac:dyDescent="0.25">
      <c r="A22">
        <v>2024</v>
      </c>
      <c r="B22" s="5">
        <v>45474</v>
      </c>
      <c r="C22" s="5">
        <v>45565</v>
      </c>
      <c r="D22" t="s">
        <v>62</v>
      </c>
      <c r="E22" t="s">
        <v>99</v>
      </c>
      <c r="F22" t="s">
        <v>149</v>
      </c>
      <c r="G22" t="s">
        <v>150</v>
      </c>
      <c r="H22" t="s">
        <v>151</v>
      </c>
      <c r="I22" t="s">
        <v>65</v>
      </c>
      <c r="J22" t="s">
        <v>152</v>
      </c>
      <c r="K22" t="s">
        <v>153</v>
      </c>
      <c r="L22" s="5">
        <v>45460</v>
      </c>
      <c r="M22" s="5">
        <v>45639</v>
      </c>
      <c r="N22" t="s">
        <v>154</v>
      </c>
      <c r="O22" s="6">
        <v>20000</v>
      </c>
      <c r="P22" s="6">
        <v>19784.48</v>
      </c>
      <c r="Q22">
        <v>120000</v>
      </c>
      <c r="R22">
        <f t="shared" si="0"/>
        <v>118706.88</v>
      </c>
      <c r="T22" t="s">
        <v>73</v>
      </c>
      <c r="U22" t="s">
        <v>74</v>
      </c>
      <c r="V22" s="5">
        <v>45565</v>
      </c>
    </row>
    <row r="23" spans="1:22" x14ac:dyDescent="0.25">
      <c r="A23">
        <v>2024</v>
      </c>
      <c r="B23" s="5">
        <v>45474</v>
      </c>
      <c r="C23" s="5">
        <v>45565</v>
      </c>
      <c r="D23" t="s">
        <v>62</v>
      </c>
      <c r="E23" t="s">
        <v>99</v>
      </c>
      <c r="F23" t="s">
        <v>155</v>
      </c>
      <c r="G23" t="s">
        <v>156</v>
      </c>
      <c r="H23" t="s">
        <v>157</v>
      </c>
      <c r="I23" t="s">
        <v>65</v>
      </c>
      <c r="J23" t="s">
        <v>158</v>
      </c>
      <c r="K23" t="s">
        <v>159</v>
      </c>
      <c r="L23" s="5">
        <v>45460</v>
      </c>
      <c r="M23" s="5">
        <v>45639</v>
      </c>
      <c r="N23" t="s">
        <v>160</v>
      </c>
      <c r="O23" s="6">
        <v>20000</v>
      </c>
      <c r="P23" s="6">
        <v>19784.48</v>
      </c>
      <c r="Q23">
        <v>120000</v>
      </c>
      <c r="R23">
        <f t="shared" si="0"/>
        <v>118706.88</v>
      </c>
      <c r="T23" t="s">
        <v>73</v>
      </c>
      <c r="U23" t="s">
        <v>74</v>
      </c>
      <c r="V23" s="5">
        <v>45565</v>
      </c>
    </row>
    <row r="24" spans="1:22" x14ac:dyDescent="0.25">
      <c r="A24">
        <v>2024</v>
      </c>
      <c r="B24" s="5">
        <v>45474</v>
      </c>
      <c r="C24" s="5">
        <v>45565</v>
      </c>
      <c r="D24" t="s">
        <v>62</v>
      </c>
      <c r="E24" t="s">
        <v>99</v>
      </c>
      <c r="F24" t="s">
        <v>161</v>
      </c>
      <c r="G24" t="s">
        <v>162</v>
      </c>
      <c r="H24" t="s">
        <v>141</v>
      </c>
      <c r="I24" t="s">
        <v>65</v>
      </c>
      <c r="J24" t="s">
        <v>163</v>
      </c>
      <c r="K24" t="s">
        <v>164</v>
      </c>
      <c r="L24" s="5">
        <v>45460</v>
      </c>
      <c r="M24" s="5">
        <v>45639</v>
      </c>
      <c r="N24" t="s">
        <v>160</v>
      </c>
      <c r="O24" s="6">
        <v>20000</v>
      </c>
      <c r="P24" s="6">
        <v>19784.48</v>
      </c>
      <c r="Q24">
        <v>120000</v>
      </c>
      <c r="R24">
        <v>118706.88</v>
      </c>
      <c r="T24" t="s">
        <v>73</v>
      </c>
      <c r="U24" t="s">
        <v>74</v>
      </c>
      <c r="V24" s="5">
        <v>45565</v>
      </c>
    </row>
    <row r="25" spans="1:22" x14ac:dyDescent="0.25">
      <c r="A25">
        <v>2024</v>
      </c>
      <c r="B25" s="5">
        <v>45474</v>
      </c>
      <c r="C25" s="5">
        <v>45565</v>
      </c>
      <c r="D25" t="s">
        <v>62</v>
      </c>
      <c r="E25" t="s">
        <v>75</v>
      </c>
      <c r="F25" t="s">
        <v>76</v>
      </c>
      <c r="G25" t="s">
        <v>77</v>
      </c>
      <c r="H25" t="s">
        <v>78</v>
      </c>
      <c r="I25" t="s">
        <v>64</v>
      </c>
      <c r="J25" t="s">
        <v>165</v>
      </c>
      <c r="K25" t="s">
        <v>166</v>
      </c>
      <c r="L25" s="5">
        <v>45541</v>
      </c>
      <c r="M25" s="5">
        <v>45641</v>
      </c>
      <c r="N25" t="s">
        <v>72</v>
      </c>
      <c r="O25" s="6">
        <v>18000</v>
      </c>
      <c r="P25">
        <v>15801.24</v>
      </c>
      <c r="Q25">
        <v>63000</v>
      </c>
      <c r="R25">
        <v>55304.34</v>
      </c>
      <c r="T25" t="s">
        <v>73</v>
      </c>
      <c r="U25" t="s">
        <v>74</v>
      </c>
      <c r="V25" s="5">
        <v>45565</v>
      </c>
    </row>
    <row r="26" spans="1:22" x14ac:dyDescent="0.25">
      <c r="A26">
        <v>2024</v>
      </c>
      <c r="B26" s="5">
        <v>45474</v>
      </c>
      <c r="C26" s="5">
        <v>45565</v>
      </c>
      <c r="D26" t="s">
        <v>62</v>
      </c>
      <c r="E26" t="s">
        <v>75</v>
      </c>
      <c r="F26" t="s">
        <v>81</v>
      </c>
      <c r="G26" t="s">
        <v>82</v>
      </c>
      <c r="H26" t="s">
        <v>83</v>
      </c>
      <c r="I26" t="s">
        <v>65</v>
      </c>
      <c r="J26" t="s">
        <v>167</v>
      </c>
      <c r="K26" t="s">
        <v>168</v>
      </c>
      <c r="L26" s="5">
        <v>45541</v>
      </c>
      <c r="M26" s="5">
        <v>45641</v>
      </c>
      <c r="N26" t="s">
        <v>72</v>
      </c>
      <c r="O26" s="6">
        <v>18000</v>
      </c>
      <c r="P26">
        <v>15801.24</v>
      </c>
      <c r="Q26">
        <v>63000</v>
      </c>
      <c r="R26">
        <v>55304.34</v>
      </c>
      <c r="T26" t="s">
        <v>73</v>
      </c>
      <c r="U26" t="s">
        <v>74</v>
      </c>
      <c r="V26" s="5">
        <v>45565</v>
      </c>
    </row>
    <row r="27" spans="1:22" ht="24" customHeight="1" x14ac:dyDescent="0.25">
      <c r="A27" s="8">
        <v>2024</v>
      </c>
      <c r="B27" s="9">
        <v>45474</v>
      </c>
      <c r="C27" s="9">
        <v>45565</v>
      </c>
      <c r="D27" s="8" t="s">
        <v>63</v>
      </c>
      <c r="E27" s="8" t="s">
        <v>75</v>
      </c>
      <c r="F27" s="8" t="s">
        <v>169</v>
      </c>
      <c r="G27" s="8" t="s">
        <v>170</v>
      </c>
      <c r="H27" s="8" t="s">
        <v>88</v>
      </c>
      <c r="I27" s="8" t="s">
        <v>64</v>
      </c>
      <c r="J27" s="8" t="s">
        <v>171</v>
      </c>
      <c r="K27" s="8" t="s">
        <v>172</v>
      </c>
      <c r="L27" s="9">
        <v>45541</v>
      </c>
      <c r="M27" s="9">
        <v>45657</v>
      </c>
      <c r="N27" s="8" t="s">
        <v>72</v>
      </c>
      <c r="O27" s="8">
        <v>18000</v>
      </c>
      <c r="P27" s="8">
        <v>15801.24</v>
      </c>
      <c r="Q27" s="8">
        <f>18000*4</f>
        <v>72000</v>
      </c>
      <c r="R27" s="8">
        <v>63204.959999999999</v>
      </c>
      <c r="S27" s="8"/>
      <c r="T27" s="8" t="s">
        <v>73</v>
      </c>
      <c r="U27" s="8" t="s">
        <v>74</v>
      </c>
      <c r="V27" s="9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2024-10-22T17:42:21Z</dcterms:created>
  <dcterms:modified xsi:type="dcterms:W3CDTF">2024-10-22T19:21:49Z</dcterms:modified>
</cp:coreProperties>
</file>